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6FD808-4F4E-4B36-B59C-BC67E8884A93}" xr6:coauthVersionLast="36" xr6:coauthVersionMax="36" xr10:uidLastSave="{00000000-0000-0000-0000-000000000000}"/>
  <bookViews>
    <workbookView xWindow="0" yWindow="0" windowWidth="28800" windowHeight="12180" tabRatio="793" xr2:uid="{00000000-000D-0000-FFFF-FFFF00000000}"/>
  </bookViews>
  <sheets>
    <sheet name="國外出差旅費計算明細表" sheetId="11" r:id="rId1"/>
  </sheets>
  <definedNames>
    <definedName name="_xlnm.Print_Area" localSheetId="0">國外出差旅費計算明細表!$A$1:$N$36</definedName>
  </definedNames>
  <calcPr calcId="191029"/>
</workbook>
</file>

<file path=xl/calcChain.xml><?xml version="1.0" encoding="utf-8"?>
<calcChain xmlns="http://schemas.openxmlformats.org/spreadsheetml/2006/main">
  <c r="M24" i="11" l="1"/>
  <c r="C24" i="11"/>
  <c r="N15" i="11" l="1"/>
  <c r="N16" i="11"/>
  <c r="N17" i="11"/>
  <c r="N18" i="11"/>
  <c r="N19" i="11"/>
  <c r="N20" i="11"/>
  <c r="N14" i="11"/>
  <c r="N21" i="11"/>
  <c r="D21" i="11"/>
  <c r="F21" i="11"/>
  <c r="J21" i="11"/>
  <c r="C27" i="11" l="1"/>
  <c r="I20" i="11"/>
  <c r="I19" i="11"/>
  <c r="I18" i="11"/>
  <c r="I17" i="11"/>
  <c r="I16" i="11"/>
  <c r="I15" i="11"/>
  <c r="I14" i="11"/>
  <c r="C26" i="11" l="1"/>
  <c r="F2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Annie</author>
  </authors>
  <commentList>
    <comment ref="F24" authorId="0" shapeId="0" xr:uid="{9D0CFD59-85EE-4FF6-B5BD-F93A206D4DEF}">
      <text>
        <r>
          <rPr>
            <b/>
            <sz val="9"/>
            <color indexed="81"/>
            <rFont val="細明體"/>
            <family val="3"/>
            <charset val="136"/>
          </rPr>
          <t>USERS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學海惜珠、學海飛颺、學海築夢、新南向學海築夢等 請自行填入實際核銷金額</t>
        </r>
      </text>
    </comment>
    <comment ref="J24" authorId="0" shapeId="0" xr:uid="{01EAB4D2-F5C8-43FA-A637-6F9AAE5D9177}">
      <text>
        <r>
          <rPr>
            <b/>
            <sz val="9"/>
            <color indexed="81"/>
            <rFont val="Tahoma"/>
            <family val="2"/>
          </rPr>
          <t>USERS: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若有預支款，請自行填入金額</t>
        </r>
      </text>
    </comment>
  </commentList>
</comments>
</file>

<file path=xl/sharedStrings.xml><?xml version="1.0" encoding="utf-8"?>
<sst xmlns="http://schemas.openxmlformats.org/spreadsheetml/2006/main" count="52" uniqueCount="49">
  <si>
    <t>出差人</t>
    <phoneticPr fontId="1" type="noConversion"/>
  </si>
  <si>
    <t>出差事由</t>
    <phoneticPr fontId="1" type="noConversion"/>
  </si>
  <si>
    <t>交通費</t>
    <phoneticPr fontId="1" type="noConversion"/>
  </si>
  <si>
    <t>飛機</t>
    <phoneticPr fontId="1" type="noConversion"/>
  </si>
  <si>
    <t>日支</t>
    <phoneticPr fontId="1" type="noConversion"/>
  </si>
  <si>
    <t>天數</t>
    <phoneticPr fontId="1" type="noConversion"/>
  </si>
  <si>
    <t>實付金額</t>
  </si>
  <si>
    <t>金額合計</t>
    <phoneticPr fontId="1" type="noConversion"/>
  </si>
  <si>
    <t>元</t>
    <phoneticPr fontId="1" type="noConversion"/>
  </si>
  <si>
    <t>中臺科技大學</t>
    <phoneticPr fontId="1" type="noConversion"/>
  </si>
  <si>
    <t>國外出差旅費報告表</t>
  </si>
  <si>
    <t>雜費</t>
    <phoneticPr fontId="1" type="noConversion"/>
  </si>
  <si>
    <t>匯率</t>
    <phoneticPr fontId="1" type="noConversion"/>
  </si>
  <si>
    <t>計畫編號</t>
    <phoneticPr fontId="1" type="noConversion"/>
  </si>
  <si>
    <t>主預算來源</t>
    <phoneticPr fontId="1" type="noConversion"/>
  </si>
  <si>
    <t>次預算來源</t>
    <phoneticPr fontId="1" type="noConversion"/>
  </si>
  <si>
    <t>計畫期間</t>
    <phoneticPr fontId="1" type="noConversion"/>
  </si>
  <si>
    <t>計畫名稱</t>
    <phoneticPr fontId="1" type="noConversion"/>
  </si>
  <si>
    <t>預算項目</t>
    <phoneticPr fontId="1" type="noConversion"/>
  </si>
  <si>
    <t>職稱</t>
    <phoneticPr fontId="1" type="noConversion"/>
  </si>
  <si>
    <t>出差日期</t>
    <phoneticPr fontId="1" type="noConversion"/>
  </si>
  <si>
    <t>保險費</t>
    <phoneticPr fontId="1" type="noConversion"/>
  </si>
  <si>
    <t>註冊費</t>
    <phoneticPr fontId="1" type="noConversion"/>
  </si>
  <si>
    <t>小計</t>
    <phoneticPr fontId="1" type="noConversion"/>
  </si>
  <si>
    <t>預支簽呈文號</t>
    <phoneticPr fontId="1" type="noConversion"/>
  </si>
  <si>
    <t>附件-國外出差旅費計算明細表</t>
    <phoneticPr fontId="1" type="noConversion"/>
  </si>
  <si>
    <t>起訖地點</t>
    <phoneticPr fontId="1" type="noConversion"/>
  </si>
  <si>
    <t>月</t>
    <phoneticPr fontId="1" type="noConversion"/>
  </si>
  <si>
    <t>日</t>
    <phoneticPr fontId="1" type="noConversion"/>
  </si>
  <si>
    <t>其他交通費</t>
    <phoneticPr fontId="1" type="noConversion"/>
  </si>
  <si>
    <t>合計</t>
    <phoneticPr fontId="1" type="noConversion"/>
  </si>
  <si>
    <t>實際核銷金額</t>
    <phoneticPr fontId="1" type="noConversion"/>
  </si>
  <si>
    <t>補助款</t>
    <phoneticPr fontId="1" type="noConversion"/>
  </si>
  <si>
    <t>學校經費</t>
    <phoneticPr fontId="1" type="noConversion"/>
  </si>
  <si>
    <t>減：預支款金額</t>
    <phoneticPr fontId="1" type="noConversion"/>
  </si>
  <si>
    <t>手續費     簽證費</t>
    <phoneticPr fontId="1" type="noConversion"/>
  </si>
  <si>
    <t>備註：</t>
    <phoneticPr fontId="1" type="noConversion"/>
  </si>
  <si>
    <t>雜費包含行政費、禮品費、交際費、計程車費、租車費等費用。</t>
    <phoneticPr fontId="1" type="noConversion"/>
  </si>
  <si>
    <t>生活費包括出差人員之住宿費、膳食費及零用費(市區火車票
費、市區公共汽車票費、市區捷運車票費、個人信用卡手續
費、洗衣費、小費</t>
    <phoneticPr fontId="1" type="noConversion"/>
  </si>
  <si>
    <t>保險費注意事項：1. 要保人為「中臺科技大學」。</t>
    <phoneticPr fontId="1" type="noConversion"/>
  </si>
  <si>
    <t>及其他與生活有關之各項費用)。</t>
    <phoneticPr fontId="1" type="noConversion"/>
  </si>
  <si>
    <t xml:space="preserve">              2. 最高保額為綜合保險新台幣 400 萬元(行政院 87.3.23 以台 87 人 政給字 001923 號函規定)。</t>
    <phoneticPr fontId="1" type="noConversion"/>
  </si>
  <si>
    <t>工作紀要</t>
    <phoneticPr fontId="1" type="noConversion"/>
  </si>
  <si>
    <t>合計</t>
    <phoneticPr fontId="1" type="noConversion"/>
  </si>
  <si>
    <t>計算說明</t>
    <phoneticPr fontId="1" type="noConversion"/>
  </si>
  <si>
    <t>生活費</t>
    <phoneticPr fontId="1" type="noConversion"/>
  </si>
  <si>
    <t>辦公費</t>
    <phoneticPr fontId="1" type="noConversion"/>
  </si>
  <si>
    <t xml:space="preserve">      年</t>
    <phoneticPr fontId="1" type="noConversion"/>
  </si>
  <si>
    <t>說明：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</si>
</sst>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  <numFmt numFmtId="178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1"/>
      <color indexed="8"/>
      <name val="新細明體"/>
      <family val="2"/>
      <scheme val="minor"/>
    </font>
    <font>
      <sz val="13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3"/>
      <name val="新細明體"/>
      <family val="1"/>
      <charset val="136"/>
    </font>
    <font>
      <sz val="16"/>
      <color theme="1"/>
      <name val="新細明體"/>
      <family val="2"/>
      <charset val="136"/>
      <scheme val="minor"/>
    </font>
    <font>
      <sz val="13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3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新細明體"/>
      <family val="1"/>
      <charset val="136"/>
      <scheme val="minor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42" fontId="6" fillId="0" borderId="1" xfId="0" applyNumberFormat="1" applyFont="1" applyBorder="1">
      <alignment vertical="center"/>
    </xf>
    <xf numFmtId="41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41" fontId="9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10" fillId="3" borderId="1" xfId="0" applyNumberFormat="1" applyFont="1" applyFill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8" fontId="6" fillId="0" borderId="1" xfId="3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2" fontId="15" fillId="0" borderId="2" xfId="0" applyNumberFormat="1" applyFont="1" applyBorder="1">
      <alignment vertical="center"/>
    </xf>
    <xf numFmtId="42" fontId="15" fillId="0" borderId="1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2" fontId="6" fillId="0" borderId="2" xfId="0" applyNumberFormat="1" applyFont="1" applyBorder="1">
      <alignment vertical="center"/>
    </xf>
    <xf numFmtId="42" fontId="6" fillId="0" borderId="11" xfId="0" applyNumberFormat="1" applyFont="1" applyBorder="1">
      <alignment vertical="center"/>
    </xf>
    <xf numFmtId="42" fontId="6" fillId="0" borderId="1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top" wrapText="1"/>
    </xf>
    <xf numFmtId="0" fontId="12" fillId="0" borderId="8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42" fontId="12" fillId="0" borderId="9" xfId="0" applyNumberFormat="1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千分位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91B2-6825-4166-A608-10AD5F8CE187}">
  <dimension ref="A1:Y36"/>
  <sheetViews>
    <sheetView tabSelected="1" topLeftCell="A9" zoomScale="73" zoomScaleNormal="73" workbookViewId="0">
      <selection activeCell="Y17" sqref="Y17"/>
    </sheetView>
  </sheetViews>
  <sheetFormatPr defaultRowHeight="16.5" x14ac:dyDescent="0.25"/>
  <cols>
    <col min="1" max="1" width="6.625" customWidth="1"/>
    <col min="2" max="2" width="8.125" customWidth="1"/>
    <col min="3" max="3" width="16.625" customWidth="1"/>
    <col min="4" max="4" width="11" customWidth="1"/>
    <col min="5" max="8" width="10.625" customWidth="1"/>
    <col min="9" max="9" width="12.125" bestFit="1" customWidth="1"/>
    <col min="10" max="13" width="10.625" customWidth="1"/>
    <col min="14" max="14" width="14.625" customWidth="1"/>
    <col min="20" max="20" width="10.375" bestFit="1" customWidth="1"/>
    <col min="22" max="22" width="11.875" bestFit="1" customWidth="1"/>
    <col min="23" max="23" width="17.5" bestFit="1" customWidth="1"/>
    <col min="24" max="24" width="10.75" bestFit="1" customWidth="1"/>
  </cols>
  <sheetData>
    <row r="1" spans="1:14" ht="21.95" hidden="1" customHeight="1" x14ac:dyDescent="0.2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1.95" hidden="1" customHeight="1" x14ac:dyDescent="0.25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39" hidden="1" customHeight="1" x14ac:dyDescent="0.25">
      <c r="A3" s="1" t="s">
        <v>13</v>
      </c>
      <c r="B3" s="4"/>
      <c r="C3" s="49"/>
      <c r="D3" s="50"/>
      <c r="E3" s="50"/>
      <c r="F3" s="51"/>
      <c r="G3" s="49" t="s">
        <v>16</v>
      </c>
      <c r="H3" s="50"/>
      <c r="I3" s="50"/>
      <c r="J3" s="51"/>
      <c r="K3" s="49"/>
      <c r="L3" s="50"/>
      <c r="M3" s="50"/>
      <c r="N3" s="50"/>
    </row>
    <row r="4" spans="1:14" ht="39" hidden="1" customHeight="1" x14ac:dyDescent="0.25">
      <c r="A4" s="1" t="s">
        <v>17</v>
      </c>
      <c r="B4" s="4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36.6" hidden="1" customHeight="1" x14ac:dyDescent="0.25">
      <c r="A5" s="2" t="s">
        <v>14</v>
      </c>
      <c r="B5" s="2"/>
      <c r="C5" s="61"/>
      <c r="D5" s="61"/>
      <c r="E5" s="61"/>
      <c r="F5" s="61"/>
      <c r="G5" s="61" t="s">
        <v>18</v>
      </c>
      <c r="H5" s="61"/>
      <c r="I5" s="61"/>
      <c r="J5" s="61"/>
      <c r="K5" s="62"/>
      <c r="L5" s="62"/>
      <c r="M5" s="62"/>
      <c r="N5" s="62"/>
    </row>
    <row r="6" spans="1:14" ht="36.6" hidden="1" customHeight="1" x14ac:dyDescent="0.25">
      <c r="A6" s="2" t="s">
        <v>15</v>
      </c>
      <c r="B6" s="2"/>
      <c r="C6" s="61"/>
      <c r="D6" s="61"/>
      <c r="E6" s="61"/>
      <c r="F6" s="61"/>
      <c r="G6" s="61" t="s">
        <v>18</v>
      </c>
      <c r="H6" s="61"/>
      <c r="I6" s="61"/>
      <c r="J6" s="61"/>
      <c r="K6" s="62"/>
      <c r="L6" s="62"/>
      <c r="M6" s="62"/>
      <c r="N6" s="62"/>
    </row>
    <row r="7" spans="1:14" ht="36.6" hidden="1" customHeight="1" x14ac:dyDescent="0.25">
      <c r="A7" s="24" t="s">
        <v>0</v>
      </c>
      <c r="B7" s="24"/>
      <c r="C7" s="57"/>
      <c r="D7" s="57"/>
      <c r="E7" s="57"/>
      <c r="F7" s="57"/>
      <c r="G7" s="57" t="s">
        <v>19</v>
      </c>
      <c r="H7" s="57"/>
      <c r="I7" s="57"/>
      <c r="J7" s="57"/>
      <c r="K7" s="50"/>
      <c r="L7" s="50"/>
      <c r="M7" s="50"/>
      <c r="N7" s="50"/>
    </row>
    <row r="8" spans="1:14" ht="34.35" hidden="1" customHeight="1" x14ac:dyDescent="0.25">
      <c r="A8" s="3" t="s">
        <v>1</v>
      </c>
      <c r="B8" s="26"/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1:14" ht="34.35" customHeight="1" x14ac:dyDescent="0.25">
      <c r="A9" s="60" t="s">
        <v>25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34.3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39.950000000000003" customHeight="1" x14ac:dyDescent="0.25">
      <c r="A11" s="73" t="s">
        <v>20</v>
      </c>
      <c r="B11" s="74"/>
      <c r="C11" s="52" t="s">
        <v>26</v>
      </c>
      <c r="D11" s="65" t="s">
        <v>2</v>
      </c>
      <c r="E11" s="76"/>
      <c r="F11" s="65" t="s">
        <v>45</v>
      </c>
      <c r="G11" s="76"/>
      <c r="H11" s="76"/>
      <c r="I11" s="66"/>
      <c r="J11" s="65" t="s">
        <v>46</v>
      </c>
      <c r="K11" s="76"/>
      <c r="L11" s="76"/>
      <c r="M11" s="66"/>
      <c r="N11" s="52" t="s">
        <v>30</v>
      </c>
    </row>
    <row r="12" spans="1:14" ht="39.950000000000003" customHeight="1" x14ac:dyDescent="0.25">
      <c r="A12" s="55" t="s">
        <v>47</v>
      </c>
      <c r="B12" s="56"/>
      <c r="C12" s="75"/>
      <c r="D12" s="45" t="s">
        <v>3</v>
      </c>
      <c r="E12" s="43" t="s">
        <v>29</v>
      </c>
      <c r="F12" s="45" t="s">
        <v>4</v>
      </c>
      <c r="G12" s="45" t="s">
        <v>5</v>
      </c>
      <c r="H12" s="45" t="s">
        <v>12</v>
      </c>
      <c r="I12" s="45" t="s">
        <v>23</v>
      </c>
      <c r="J12" s="77" t="s">
        <v>22</v>
      </c>
      <c r="K12" s="43" t="s">
        <v>35</v>
      </c>
      <c r="L12" s="52" t="s">
        <v>21</v>
      </c>
      <c r="M12" s="43" t="s">
        <v>11</v>
      </c>
      <c r="N12" s="53"/>
    </row>
    <row r="13" spans="1:14" ht="39.950000000000003" customHeight="1" x14ac:dyDescent="0.25">
      <c r="A13" s="25" t="s">
        <v>27</v>
      </c>
      <c r="B13" s="25" t="s">
        <v>28</v>
      </c>
      <c r="C13" s="54"/>
      <c r="D13" s="45"/>
      <c r="E13" s="43"/>
      <c r="F13" s="45"/>
      <c r="G13" s="45"/>
      <c r="H13" s="45"/>
      <c r="I13" s="45"/>
      <c r="J13" s="78"/>
      <c r="K13" s="43"/>
      <c r="L13" s="54"/>
      <c r="M13" s="43"/>
      <c r="N13" s="54"/>
    </row>
    <row r="14" spans="1:14" ht="45" customHeight="1" x14ac:dyDescent="0.25">
      <c r="A14" s="20"/>
      <c r="B14" s="22"/>
      <c r="C14" s="18"/>
      <c r="D14" s="33"/>
      <c r="E14" s="33"/>
      <c r="F14" s="34"/>
      <c r="G14" s="35"/>
      <c r="H14" s="31"/>
      <c r="I14" s="36">
        <f>ROUND(F14*G14*H14,0)</f>
        <v>0</v>
      </c>
      <c r="J14" s="37"/>
      <c r="K14" s="34"/>
      <c r="L14" s="38"/>
      <c r="M14" s="39"/>
      <c r="N14" s="11">
        <f>D14+E14+I14+J14+K14+L14+M14</f>
        <v>0</v>
      </c>
    </row>
    <row r="15" spans="1:14" ht="45" customHeight="1" x14ac:dyDescent="0.25">
      <c r="A15" s="20"/>
      <c r="B15" s="28"/>
      <c r="C15" s="18"/>
      <c r="D15" s="11"/>
      <c r="E15" s="14"/>
      <c r="F15" s="15"/>
      <c r="G15" s="20"/>
      <c r="H15" s="31"/>
      <c r="I15" s="36">
        <f t="shared" ref="I15:I20" si="0">ROUND(F15*G15*H15,0)</f>
        <v>0</v>
      </c>
      <c r="J15" s="23"/>
      <c r="K15" s="23"/>
      <c r="L15" s="23"/>
      <c r="M15" s="23"/>
      <c r="N15" s="11">
        <f t="shared" ref="N15:N20" si="1">D15+E15+I15+J15+K15+L15+M15</f>
        <v>0</v>
      </c>
    </row>
    <row r="16" spans="1:14" ht="45" customHeight="1" x14ac:dyDescent="0.25">
      <c r="A16" s="23"/>
      <c r="B16" s="28"/>
      <c r="C16" s="18"/>
      <c r="D16" s="12"/>
      <c r="E16" s="12"/>
      <c r="F16" s="15"/>
      <c r="G16" s="20"/>
      <c r="H16" s="31"/>
      <c r="I16" s="36">
        <f t="shared" si="0"/>
        <v>0</v>
      </c>
      <c r="J16" s="23"/>
      <c r="K16" s="23"/>
      <c r="L16" s="23"/>
      <c r="M16" s="23"/>
      <c r="N16" s="11">
        <f t="shared" si="1"/>
        <v>0</v>
      </c>
    </row>
    <row r="17" spans="1:25" ht="45" customHeight="1" x14ac:dyDescent="0.25">
      <c r="A17" s="23"/>
      <c r="B17" s="28"/>
      <c r="C17" s="18"/>
      <c r="D17" s="12"/>
      <c r="E17" s="12"/>
      <c r="F17" s="15"/>
      <c r="G17" s="20"/>
      <c r="H17" s="31"/>
      <c r="I17" s="36">
        <f t="shared" si="0"/>
        <v>0</v>
      </c>
      <c r="J17" s="20"/>
      <c r="K17" s="20"/>
      <c r="L17" s="20"/>
      <c r="M17" s="20"/>
      <c r="N17" s="11">
        <f t="shared" si="1"/>
        <v>0</v>
      </c>
    </row>
    <row r="18" spans="1:25" ht="45" customHeight="1" x14ac:dyDescent="0.25">
      <c r="A18" s="23"/>
      <c r="B18" s="23"/>
      <c r="C18" s="17"/>
      <c r="D18" s="20"/>
      <c r="E18" s="20"/>
      <c r="F18" s="11"/>
      <c r="G18" s="20"/>
      <c r="H18" s="31"/>
      <c r="I18" s="36">
        <f t="shared" si="0"/>
        <v>0</v>
      </c>
      <c r="J18" s="20"/>
      <c r="K18" s="20"/>
      <c r="L18" s="20"/>
      <c r="M18" s="20"/>
      <c r="N18" s="11">
        <f t="shared" si="1"/>
        <v>0</v>
      </c>
    </row>
    <row r="19" spans="1:25" ht="45" customHeight="1" x14ac:dyDescent="0.25">
      <c r="A19" s="23"/>
      <c r="B19" s="23"/>
      <c r="C19" s="17"/>
      <c r="D19" s="20"/>
      <c r="E19" s="20"/>
      <c r="F19" s="11"/>
      <c r="G19" s="20"/>
      <c r="H19" s="31"/>
      <c r="I19" s="36">
        <f t="shared" si="0"/>
        <v>0</v>
      </c>
      <c r="J19" s="20"/>
      <c r="K19" s="20"/>
      <c r="L19" s="20"/>
      <c r="M19" s="20"/>
      <c r="N19" s="11">
        <f t="shared" si="1"/>
        <v>0</v>
      </c>
      <c r="V19" s="30"/>
      <c r="W19" s="29"/>
      <c r="X19" s="29"/>
      <c r="Y19" s="29"/>
    </row>
    <row r="20" spans="1:25" ht="45" customHeight="1" x14ac:dyDescent="0.25">
      <c r="A20" s="13"/>
      <c r="B20" s="23"/>
      <c r="C20" s="13"/>
      <c r="D20" s="20"/>
      <c r="E20" s="20"/>
      <c r="F20" s="11"/>
      <c r="G20" s="32"/>
      <c r="H20" s="31"/>
      <c r="I20" s="36">
        <f t="shared" si="0"/>
        <v>0</v>
      </c>
      <c r="J20" s="20"/>
      <c r="K20" s="20"/>
      <c r="L20" s="20"/>
      <c r="M20" s="40"/>
      <c r="N20" s="11">
        <f t="shared" si="1"/>
        <v>0</v>
      </c>
      <c r="V20" s="29"/>
      <c r="W20" s="29"/>
      <c r="X20" s="29"/>
      <c r="Y20" s="29"/>
    </row>
    <row r="21" spans="1:25" ht="45" customHeight="1" x14ac:dyDescent="0.25">
      <c r="A21" s="43" t="s">
        <v>43</v>
      </c>
      <c r="B21" s="43"/>
      <c r="C21" s="43"/>
      <c r="D21" s="44">
        <f>SUM(D14:E20)</f>
        <v>0</v>
      </c>
      <c r="E21" s="45"/>
      <c r="F21" s="44">
        <f>SUM(I14:I20)</f>
        <v>0</v>
      </c>
      <c r="G21" s="44"/>
      <c r="H21" s="44"/>
      <c r="I21" s="44"/>
      <c r="J21" s="44">
        <f>SUM(J14:M20)</f>
        <v>0</v>
      </c>
      <c r="K21" s="44"/>
      <c r="L21" s="44"/>
      <c r="M21" s="44"/>
      <c r="N21" s="11">
        <f>SUM(N14:N20)</f>
        <v>0</v>
      </c>
      <c r="V21" s="29"/>
      <c r="W21" s="29"/>
      <c r="X21" s="29"/>
      <c r="Y21" s="29"/>
    </row>
    <row r="22" spans="1:25" ht="45" customHeight="1" x14ac:dyDescent="0.25">
      <c r="A22" s="45" t="s">
        <v>42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V22" s="29"/>
      <c r="W22" s="29"/>
      <c r="X22" s="29"/>
      <c r="Y22" s="29"/>
    </row>
    <row r="23" spans="1:25" ht="86.25" customHeight="1" x14ac:dyDescent="0.25">
      <c r="A23" s="45" t="s">
        <v>44</v>
      </c>
      <c r="B23" s="45"/>
      <c r="C23" s="70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V23" s="29"/>
      <c r="W23" s="29"/>
      <c r="X23" s="29"/>
      <c r="Y23" s="29"/>
    </row>
    <row r="24" spans="1:25" ht="65.099999999999994" customHeight="1" x14ac:dyDescent="0.25">
      <c r="A24" s="45" t="s">
        <v>7</v>
      </c>
      <c r="B24" s="45"/>
      <c r="C24" s="10">
        <f>SUM(N14:N20)</f>
        <v>0</v>
      </c>
      <c r="D24" s="45" t="s">
        <v>31</v>
      </c>
      <c r="E24" s="45"/>
      <c r="F24" s="63">
        <f>C24</f>
        <v>0</v>
      </c>
      <c r="G24" s="64"/>
      <c r="H24" s="65" t="s">
        <v>34</v>
      </c>
      <c r="I24" s="66"/>
      <c r="J24" s="67"/>
      <c r="K24" s="68"/>
      <c r="L24" s="20" t="s">
        <v>6</v>
      </c>
      <c r="M24" s="69">
        <f>F24-J24</f>
        <v>0</v>
      </c>
      <c r="N24" s="69"/>
    </row>
    <row r="25" spans="1:25" ht="65.099999999999994" customHeight="1" x14ac:dyDescent="0.25">
      <c r="A25" s="45" t="s">
        <v>24</v>
      </c>
      <c r="B25" s="45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25" ht="50.1" customHeight="1" x14ac:dyDescent="0.25">
      <c r="A26" s="80" t="s">
        <v>32</v>
      </c>
      <c r="B26" s="81"/>
      <c r="C26" s="82">
        <f>D21+F21</f>
        <v>0</v>
      </c>
      <c r="D26" s="82"/>
      <c r="E26" s="21" t="s">
        <v>8</v>
      </c>
      <c r="F26" s="41" t="s">
        <v>48</v>
      </c>
      <c r="G26" s="21"/>
      <c r="H26" s="21"/>
      <c r="I26" s="21"/>
      <c r="J26" s="21"/>
      <c r="K26" s="21"/>
      <c r="L26" s="21"/>
      <c r="M26" s="21"/>
      <c r="N26" s="9"/>
    </row>
    <row r="27" spans="1:25" ht="50.1" customHeight="1" x14ac:dyDescent="0.25">
      <c r="A27" s="83" t="s">
        <v>33</v>
      </c>
      <c r="B27" s="84"/>
      <c r="C27" s="82">
        <f>J21</f>
        <v>0</v>
      </c>
      <c r="D27" s="82"/>
      <c r="E27" s="19" t="s">
        <v>8</v>
      </c>
      <c r="F27" s="42" t="s">
        <v>48</v>
      </c>
      <c r="G27" s="19"/>
      <c r="H27" s="19"/>
      <c r="I27" s="19"/>
      <c r="J27" s="19"/>
      <c r="K27" s="19"/>
      <c r="L27" s="19"/>
      <c r="M27" s="19"/>
      <c r="N27" s="8"/>
    </row>
    <row r="28" spans="1:25" ht="39.950000000000003" customHeight="1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5"/>
    </row>
    <row r="29" spans="1:25" ht="39.950000000000003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25" ht="14.4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25" ht="23.1" customHeight="1" x14ac:dyDescent="0.25">
      <c r="A31" s="16" t="s">
        <v>36</v>
      </c>
      <c r="B31" s="16" t="s">
        <v>37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25" ht="23.1" customHeight="1" x14ac:dyDescent="0.25">
      <c r="A32" s="16"/>
      <c r="B32" s="16" t="s">
        <v>38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23.1" customHeight="1" x14ac:dyDescent="0.25">
      <c r="A33" s="16"/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23.1" customHeight="1" x14ac:dyDescent="0.25">
      <c r="A34" s="16"/>
      <c r="B34" s="16" t="s">
        <v>39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23.1" customHeight="1" x14ac:dyDescent="0.25">
      <c r="A35" s="16"/>
      <c r="B35" s="16"/>
      <c r="C35" s="16" t="s">
        <v>41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17.2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</sheetData>
  <mergeCells count="54">
    <mergeCell ref="A25:B25"/>
    <mergeCell ref="C25:N25"/>
    <mergeCell ref="A26:B26"/>
    <mergeCell ref="C26:D26"/>
    <mergeCell ref="A27:B27"/>
    <mergeCell ref="C27:D27"/>
    <mergeCell ref="M24:N24"/>
    <mergeCell ref="A23:B23"/>
    <mergeCell ref="C23:N23"/>
    <mergeCell ref="K12:K13"/>
    <mergeCell ref="A11:B11"/>
    <mergeCell ref="C11:C13"/>
    <mergeCell ref="D11:E11"/>
    <mergeCell ref="F11:I11"/>
    <mergeCell ref="J11:M11"/>
    <mergeCell ref="L12:L13"/>
    <mergeCell ref="F12:F13"/>
    <mergeCell ref="G12:G13"/>
    <mergeCell ref="H12:H13"/>
    <mergeCell ref="I12:I13"/>
    <mergeCell ref="J12:J13"/>
    <mergeCell ref="M12:M13"/>
    <mergeCell ref="A24:B24"/>
    <mergeCell ref="D24:E24"/>
    <mergeCell ref="F24:G24"/>
    <mergeCell ref="H24:I24"/>
    <mergeCell ref="J24:K24"/>
    <mergeCell ref="N11:N13"/>
    <mergeCell ref="A12:B12"/>
    <mergeCell ref="D12:D13"/>
    <mergeCell ref="E12:E13"/>
    <mergeCell ref="C4:N4"/>
    <mergeCell ref="C7:F7"/>
    <mergeCell ref="G7:J7"/>
    <mergeCell ref="K7:N7"/>
    <mergeCell ref="C8:N8"/>
    <mergeCell ref="A9:N9"/>
    <mergeCell ref="C5:F5"/>
    <mergeCell ref="G5:J5"/>
    <mergeCell ref="K5:N5"/>
    <mergeCell ref="C6:F6"/>
    <mergeCell ref="G6:J6"/>
    <mergeCell ref="K6:N6"/>
    <mergeCell ref="A1:N1"/>
    <mergeCell ref="A2:N2"/>
    <mergeCell ref="C3:F3"/>
    <mergeCell ref="G3:J3"/>
    <mergeCell ref="K3:N3"/>
    <mergeCell ref="A21:C21"/>
    <mergeCell ref="D21:E21"/>
    <mergeCell ref="F21:I21"/>
    <mergeCell ref="J21:M21"/>
    <mergeCell ref="A22:B22"/>
    <mergeCell ref="C22:N22"/>
  </mergeCells>
  <phoneticPr fontId="1" type="noConversion"/>
  <pageMargins left="0.39370078740157483" right="0.19685039370078741" top="0.74803149606299213" bottom="0.74803149606299213" header="0.31496062992125984" footer="0.31496062992125984"/>
  <pageSetup paperSize="9"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Y X p 0 W D 6 V R N u m A A A A 9 w A A A B I A H A B D b 2 5 m a W c v U G F j a 2 F n Z S 5 4 b W w g o h g A K K A U A A A A A A A A A A A A A A A A A A A A A A A A A A A A h Y 8 x D o I w G I W v Q r r T F k x M J T 9 l c J X E R K O u T a 3 Q C M X Q Y o l X c / B I X k G M o m 6 O 7 3 v f 8 N 7 9 e o O s r 6 v g r F q r G 5 O i C F M U K C O b v T Z F i j p 3 C B n K O C y F P I p C B Y N s b N L b f Y p K 5 0 4 J I d 5 7 7 C e 4 a Q s S U x q R X b 5 Y y V L V A n 1 k / V 8 O t b F O G K k Q h 8 1 r D I / x b I o j x i j D F M h I I d f m a 8 T D 4 G f 7 A 2 H e V a 5 r F b + U 4 X o L Z I x A 3 i f 4 A 1 B L A w Q U A A I A C A B h e n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X p 0 W C i K R 7 g O A A A A E Q A A A B M A H A B G b 3 J t d W x h c y 9 T Z W N 0 a W 9 u M S 5 t I K I Y A C i g F A A A A A A A A A A A A A A A A A A A A A A A A A A A A C t O T S 7 J z M 9 T C I b Q h t Y A U E s B A i 0 A F A A C A A g A Y X p 0 W D 6 V R N u m A A A A 9 w A A A B I A A A A A A A A A A A A A A A A A A A A A A E N v b m Z p Z y 9 Q Y W N r Y W d l L n h t b F B L A Q I t A B Q A A g A I A G F 6 d F g P y u m r p A A A A O k A A A A T A A A A A A A A A A A A A A A A A P I A A A B b Q 2 9 u d G V u d F 9 U e X B l c 1 0 u e G 1 s U E s B A i 0 A F A A C A A g A Y X p 0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Z W 8 w A l M Z N P l m B 7 v E y w 3 8 g A A A A A A g A A A A A A E G Y A A A A B A A A g A A A A 0 M k 9 R m 3 E p W g U L r Y j h f 6 E o W c G j o a c A a r J P y q g J G M 2 1 L Q A A A A A D o A A A A A C A A A g A A A A w G m M z E N 1 3 b 3 4 x 0 a 4 L O V z S u k n a K C h D 7 m 7 K C D N c 6 U 2 q u 5 Q A A A A G W e z n 1 T U 0 1 s Y J s M U N 9 Y q 5 O q 8 o n k R 4 Y x z G N 2 E + 7 d Y 9 e + k C n e g B M Q g 2 i Y G / c S l W z K F / g v B V e 6 M M Z F H V W Y X S j F f B b R X w d + U J + p j g q 8 8 D 0 L i Y Q J A A A A A R D d n I j k o Y R Q I l K y j b Q t v + W C N L 1 + c l + d l T U l q N l o t b 8 J s b j v e c D 2 f 3 R S 7 8 S i l 5 g 1 / p P z C r v h z a Y 0 s B R F M 2 k a C + g = = < / D a t a M a s h u p > 
</file>

<file path=customXml/itemProps1.xml><?xml version="1.0" encoding="utf-8"?>
<ds:datastoreItem xmlns:ds="http://schemas.openxmlformats.org/officeDocument/2006/customXml" ds:itemID="{FED14212-2155-4063-92A8-6FF0E21324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國外出差旅費計算明細表</vt:lpstr>
      <vt:lpstr>國外出差旅費計算明細表!Print_Area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Annie</cp:lastModifiedBy>
  <cp:lastPrinted>2025-06-26T11:29:45Z</cp:lastPrinted>
  <dcterms:created xsi:type="dcterms:W3CDTF">2024-03-20T01:31:30Z</dcterms:created>
  <dcterms:modified xsi:type="dcterms:W3CDTF">2025-07-21T05:16:42Z</dcterms:modified>
</cp:coreProperties>
</file>